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SERVICIOS BASICOS JUNIO 2024\"/>
    </mc:Choice>
  </mc:AlternateContent>
  <bookViews>
    <workbookView xWindow="0" yWindow="0" windowWidth="28800" windowHeight="12210"/>
  </bookViews>
  <sheets>
    <sheet name="SERVICIO BASICO" sheetId="1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5" l="1"/>
  <c r="F24" i="15"/>
  <c r="O24" i="15" s="1"/>
  <c r="F22" i="15"/>
  <c r="O22" i="15" s="1"/>
  <c r="O23" i="15"/>
  <c r="F16" i="15"/>
  <c r="O16" i="15" s="1"/>
  <c r="F21" i="15"/>
  <c r="O21" i="15" s="1"/>
  <c r="F13" i="15"/>
  <c r="O13" i="15" s="1"/>
  <c r="F14" i="15"/>
  <c r="O14" i="15" s="1"/>
  <c r="F15" i="15"/>
  <c r="O15" i="15" s="1"/>
  <c r="F17" i="15"/>
  <c r="O17" i="15" s="1"/>
  <c r="F18" i="15"/>
  <c r="O18" i="15" s="1"/>
  <c r="F19" i="15"/>
  <c r="F20" i="15"/>
  <c r="O20" i="15" s="1"/>
  <c r="F12" i="15"/>
  <c r="O12" i="15" s="1"/>
  <c r="O19" i="15"/>
</calcChain>
</file>

<file path=xl/sharedStrings.xml><?xml version="1.0" encoding="utf-8"?>
<sst xmlns="http://schemas.openxmlformats.org/spreadsheetml/2006/main" count="72" uniqueCount="64">
  <si>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</si>
  <si>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</si>
  <si>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</si>
  <si>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</si>
  <si>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</si>
  <si>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</si>
  <si>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</si>
  <si>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</si>
  <si>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</si>
  <si>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MONTO</t>
  </si>
  <si>
    <t>FECHA DE COMPRA DE PUBLICACIÓN</t>
  </si>
  <si>
    <t>Serie de factura</t>
  </si>
  <si>
    <t>No. De Factura</t>
  </si>
  <si>
    <t>SERVICIOS PYA</t>
  </si>
  <si>
    <t>DISTRIBUIDORA DE ELECTRICIDAD DE ORIENTE SOCIEDAD ANONIMA</t>
  </si>
  <si>
    <t xml:space="preserve">RODRIGO, ESTRADA CANTÉ / SERVICIOS ECOLOGICO ESTADA NO. 2 </t>
  </si>
  <si>
    <t xml:space="preserve"> DISTRIBUIDORA DE ELECTRICIDAD DE ORIENTE SOCIEDAD ANONIMA</t>
  </si>
  <si>
    <t>BROADCOM GROUP</t>
  </si>
  <si>
    <t xml:space="preserve"> Servicio de energía eléctrica correspondiente al periodo del 26/04/2024 al 25/05/2024 según contador No. A17F600134, utilizado en el centro de capacitación y mejoramiento genético de la Dirección de Desarrollo Agropecuario del Viceministerio Encargado de Asuntos del Petén. - NIS: 5643942</t>
  </si>
  <si>
    <t>E542744074</t>
  </si>
  <si>
    <t xml:space="preserve">92E911AC </t>
  </si>
  <si>
    <t>Pago de servicio de extracción de basura, correspondiente al mes de mayo del 2024, de las instalaciones del Viceministerio Encargado de Asuntos del Petén.</t>
  </si>
  <si>
    <t>E542796546</t>
  </si>
  <si>
    <t xml:space="preserve">59DB7443 </t>
  </si>
  <si>
    <t xml:space="preserve">Servicio de energía eléctrica correspondiente al periodo 06/05/2024 al 05/06/2024 según contador No. ADAMAQ006376, utilizado en el Centro Acuícola de la Dirección de Desarrollo Agropecuario del Viceministerio Encargado de Asuntos del Petén NIS 3091814 </t>
  </si>
  <si>
    <t>E542986213</t>
  </si>
  <si>
    <t xml:space="preserve">80EAB3B7 </t>
  </si>
  <si>
    <t xml:space="preserve">Servicio de energía eléctrica correspondiente al periodo del 07/05/2024 al 06/06/2024 según contador no. ADANAM008452 utilizado en el Vivero Clonal de la Dirección de Desarrollo Agropecuario del Viceministerio Encargado de Asuntos del Petén, NIS 5416792 </t>
  </si>
  <si>
    <t>E543101835</t>
  </si>
  <si>
    <t xml:space="preserve">1D2D17B4 </t>
  </si>
  <si>
    <t xml:space="preserve">Por servivio de enlace de internet  90 MBPS, correspondiente al quinto pago </t>
  </si>
  <si>
    <t>NPG / NOG</t>
  </si>
  <si>
    <t xml:space="preserve">7356B03E </t>
  </si>
  <si>
    <t xml:space="preserve">Por servivio de enlace de internet  30 MBPS, correspondiente al quinto pago </t>
  </si>
  <si>
    <t xml:space="preserve">1F57E5D6 </t>
  </si>
  <si>
    <t>Por servicio de arrendamiento de bien inmueble que ocupan las oficinas de la Dirección de Coordinación de Recursos Naturales y Agroturismo en el Municipio de Potún, Petén. Según acta administrativa numero 36-2023 correspondiente al mes de Mayo del año 2024</t>
  </si>
  <si>
    <t xml:space="preserve">9EE7E0E7 </t>
  </si>
  <si>
    <t xml:space="preserve">Por servicios de energía eléctrica correspondiente al periodo del 15/05/2024 al 14/06/2024 según contador No. A17F400198, al servicio del Viceministerio Encargado de Asuntos del Petén. NIS 3082499	</t>
  </si>
  <si>
    <t>E543538206</t>
  </si>
  <si>
    <t xml:space="preserve">5B7B4429 </t>
  </si>
  <si>
    <t xml:space="preserve">Por servicios de energía eléctrica correspondiente al periodo del 15/05/2024 al 14/06/2024 según contador No. ABAAAD000029, al servicio del Viceministerio Encargado de Asuntos del Petén. NIS 5829173	</t>
  </si>
  <si>
    <t>E543538958</t>
  </si>
  <si>
    <t xml:space="preserve">8BFD6EEB </t>
  </si>
  <si>
    <t xml:space="preserve">Por servicio de energía eléctrica correspondiente al periodo del 18/05/2024 al 18/06/2024, según contador No. ADAMAQ006243 utilizado en las oficinas de la Dirección de Coordinación de Recursos Naturales y Agroturismo del Viceministerio Encargado de Asuntos del Petén, ubicada en el municipio de Flores, NIS 6951900	</t>
  </si>
  <si>
    <t>E543582620</t>
  </si>
  <si>
    <t xml:space="preserve">AFD1B72F </t>
  </si>
  <si>
    <t xml:space="preserve">Por servicio de energía eléctrica correspondiente al periodo del 16/05/2024 al 15/06/2024, según contador No. 014FJ01053 utilizado en las oficinas de la Dirección de Coordinación de Recursos Naturales y Agroturismo del Viceministerio Encargado de Asuntos del Petén, ubicada en el Municipio de Poptún, NIS 5545635	</t>
  </si>
  <si>
    <t>E543583910</t>
  </si>
  <si>
    <t xml:space="preserve">1710EC34 </t>
  </si>
  <si>
    <t xml:space="preserve">Servicio de energía eléctrico correspondiente al periodo del 18/05/2024 al 18/06/2024, según contador No. ADAMAQ006607 utilizado en las oficinas de la Dirección de Desarrollo Agropecuario del Viceministerio Encargado de Asuntos del Petén. NIS 6977810	</t>
  </si>
  <si>
    <t>E543638936</t>
  </si>
  <si>
    <t xml:space="preserve">9BC7418A </t>
  </si>
  <si>
    <t>E543910725</t>
  </si>
  <si>
    <t>Servicio de energía eléctrica correspondiente al periodo del 25/05/2024 al 25/06/2024 según contador No. A17F600134, utilizado en el centro de capacitación y mejoramiento Genético de la Dirección de Desarrollo Agropecuario del Viceministerio Encargado de Asuntos del Petén. NIS: 5643942</t>
  </si>
  <si>
    <t xml:space="preserve">0F663E26 </t>
  </si>
  <si>
    <t>ENTIDAD: VICEMINISTERIO ENCARGADO DE  ASUNTOS DELPETEN</t>
  </si>
  <si>
    <t>DIRECCION:  COLONIA MORALES ZONA 2, FLORES PETEN</t>
  </si>
  <si>
    <t>HORARIO DE ATENCION:  DE 08:00 A 16:30 HORAS</t>
  </si>
  <si>
    <t>TELEFONO:  24137000  EXTENSION 7717</t>
  </si>
  <si>
    <t>DIRECTOR: PABLO MORALES MEJIA</t>
  </si>
  <si>
    <t>ENCARGADO DE ACTUALIZACION:  RONEL GUDIEL LOPEZ</t>
  </si>
  <si>
    <t>FECHA DE ACTUALIZACION:  30 DE JUNIO  DE 2024</t>
  </si>
  <si>
    <t>NUMERAL 11 ARTICULO 10, SERVICIOS BASICOS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</si>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</sst>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&quot;#,##0.00_);[Red]\(&quot;Q&quot;#,##0.00\)"/>
    <numFmt numFmtId="165" formatCode="_(&quot;Q&quot;* #,##0.00_);_(&quot;Q&quot;* \(#,##0.00\);_(&quot;Q&quot;* &quot;-&quot;??_);_(@_)"/>
  </numFmts>
  <fonts count="11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9"/>
      <color rgb="FF3F4B75"/>
      <name val="Avenir LT Std 55 Roman"/>
    </font>
    <font>
      <b/>
      <sz val="11"/>
      <name val="Arial"/>
      <family val="2"/>
      <scheme val="minor"/>
    </font>
    <font>
      <sz val="14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5" fillId="0" borderId="0" xfId="0" applyFont="1"/>
    <xf numFmtId="165" fontId="0" fillId="0" borderId="0" xfId="2" applyFont="1"/>
    <xf numFmtId="14" fontId="4" fillId="3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165" fontId="4" fillId="3" borderId="2" xfId="2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0" fillId="2" borderId="1" xfId="0" applyFill="1" applyBorder="1"/>
    <xf numFmtId="14" fontId="0" fillId="2" borderId="1" xfId="0" applyNumberFormat="1" applyFill="1" applyBorder="1"/>
    <xf numFmtId="0" fontId="0" fillId="2" borderId="1" xfId="0" applyFill="1" applyBorder="1" applyAlignment="1">
      <alignment wrapText="1"/>
    </xf>
    <xf numFmtId="164" fontId="0" fillId="2" borderId="1" xfId="2" applyNumberFormat="1" applyFont="1" applyFill="1" applyBorder="1"/>
    <xf numFmtId="0" fontId="6" fillId="2" borderId="1" xfId="3" applyFont="1" applyFill="1" applyBorder="1" applyAlignment="1">
      <alignment vertical="center" wrapText="1"/>
    </xf>
    <xf numFmtId="0" fontId="8" fillId="2" borderId="1" xfId="0" applyFont="1" applyFill="1" applyBorder="1"/>
    <xf numFmtId="11" fontId="0" fillId="2" borderId="1" xfId="0" applyNumberFormat="1" applyFill="1" applyBorder="1"/>
    <xf numFmtId="0" fontId="9" fillId="2" borderId="1" xfId="0" applyFont="1" applyFill="1" applyBorder="1" applyAlignment="1">
      <alignment horizontal="center"/>
    </xf>
    <xf numFmtId="0" fontId="0" fillId="4" borderId="0" xfId="0" applyFill="1"/>
    <xf numFmtId="164" fontId="1" fillId="2" borderId="1" xfId="2" applyNumberFormat="1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164" fontId="1" fillId="4" borderId="1" xfId="2" applyNumberFormat="1" applyFont="1" applyFill="1" applyBorder="1" applyAlignment="1">
      <alignment wrapText="1"/>
    </xf>
    <xf numFmtId="14" fontId="0" fillId="2" borderId="1" xfId="0" applyNumberFormat="1" applyFill="1" applyBorder="1" applyAlignment="1">
      <alignment wrapText="1"/>
    </xf>
    <xf numFmtId="0" fontId="9" fillId="4" borderId="1" xfId="0" applyFont="1" applyFill="1" applyBorder="1" applyAlignment="1">
      <alignment horizontal="center"/>
    </xf>
    <xf numFmtId="14" fontId="0" fillId="4" borderId="1" xfId="0" applyNumberFormat="1" applyFill="1" applyBorder="1" applyAlignment="1">
      <alignment horizontal="right"/>
    </xf>
    <xf numFmtId="165" fontId="0" fillId="4" borderId="0" xfId="2" applyFont="1" applyFill="1"/>
    <xf numFmtId="165" fontId="0" fillId="4" borderId="1" xfId="2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14" fontId="0" fillId="4" borderId="1" xfId="0" applyNumberFormat="1" applyFill="1" applyBorder="1"/>
    <xf numFmtId="0" fontId="0" fillId="2" borderId="1" xfId="0" applyFill="1" applyBorder="1" applyAlignment="1">
      <alignment horizontal="left"/>
    </xf>
    <xf numFmtId="165" fontId="0" fillId="2" borderId="1" xfId="2" applyFont="1" applyFill="1" applyBorder="1"/>
    <xf numFmtId="14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4" borderId="1" xfId="2" applyNumberFormat="1" applyFont="1" applyFill="1" applyBorder="1" applyAlignment="1">
      <alignment wrapText="1"/>
    </xf>
    <xf numFmtId="164" fontId="0" fillId="4" borderId="1" xfId="2" applyNumberFormat="1" applyFont="1" applyFill="1" applyBorder="1"/>
    <xf numFmtId="0" fontId="0" fillId="4" borderId="1" xfId="0" applyFill="1" applyBorder="1" applyAlignment="1">
      <alignment horizontal="left" wrapText="1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left"/>
    </xf>
    <xf numFmtId="11" fontId="0" fillId="4" borderId="1" xfId="0" applyNumberFormat="1" applyFill="1" applyBorder="1"/>
    <xf numFmtId="0" fontId="9" fillId="4" borderId="3" xfId="0" applyFont="1" applyFill="1" applyBorder="1" applyAlignment="1">
      <alignment horizontal="center"/>
    </xf>
    <xf numFmtId="165" fontId="0" fillId="5" borderId="1" xfId="2" applyFont="1" applyFill="1" applyBorder="1"/>
    <xf numFmtId="165" fontId="0" fillId="5" borderId="1" xfId="2" applyNumberFormat="1" applyFont="1" applyFill="1" applyBorder="1"/>
    <xf numFmtId="0" fontId="4" fillId="6" borderId="1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</cellXfs>
  <cellStyles count="4">
    <cellStyle name="Hipervínculo" xfId="3" builtinId="8"/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8"/>
  <sheetViews>
    <sheetView tabSelected="1" view="pageBreakPreview" zoomScale="60" zoomScaleNormal="77" workbookViewId="0">
      <selection activeCell="K19" sqref="K19"/>
    </sheetView>
  </sheetViews>
  <sheetFormatPr baseColWidth="10" defaultRowHeight="14.25" x14ac:dyDescent="0.2"/>
  <cols>
    <col min="2" max="2" width="18.75" customWidth="1"/>
    <col min="3" max="3" width="62.625" customWidth="1"/>
    <col min="4" max="4" width="13.375" customWidth="1"/>
    <col min="5" max="5" width="17.875" style="7" customWidth="1"/>
    <col min="6" max="6" width="17.625" style="7" customWidth="1"/>
    <col min="7" max="7" width="41" customWidth="1"/>
    <col min="11" max="11" width="15.375" customWidth="1"/>
    <col min="12" max="12" width="18.25" customWidth="1"/>
    <col min="13" max="14" width="16.75" customWidth="1"/>
    <col min="15" max="15" width="17" customWidth="1"/>
  </cols>
  <sheetData>
    <row r="1" spans="1:16" ht="20.100000000000001" customHeight="1" x14ac:dyDescent="0.25">
      <c r="A1" s="50" t="s">
        <v>55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20.100000000000001" customHeight="1" x14ac:dyDescent="0.25">
      <c r="A2" s="51" t="s">
        <v>56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20.100000000000001" customHeight="1" x14ac:dyDescent="0.25">
      <c r="A3" s="51" t="s">
        <v>57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ht="20.100000000000001" customHeight="1" x14ac:dyDescent="0.25">
      <c r="A4" s="51" t="s">
        <v>58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20.100000000000001" customHeight="1" x14ac:dyDescent="0.25">
      <c r="A5" s="51" t="s">
        <v>59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</row>
    <row r="6" spans="1:16" ht="20.100000000000001" customHeight="1" x14ac:dyDescent="0.25">
      <c r="A6" s="51" t="s">
        <v>60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ht="20.100000000000001" customHeight="1" x14ac:dyDescent="0.25">
      <c r="A7" s="51" t="s">
        <v>61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20.10000000000000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20.100000000000001" customHeight="1" x14ac:dyDescent="0.25">
      <c r="A9" s="53" t="s">
        <v>62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7.5" customHeight="1" x14ac:dyDescent="0.2">
      <c r="B10" s="2"/>
      <c r="C10" s="1"/>
      <c r="D10" s="3"/>
      <c r="E10" s="4"/>
      <c r="F10" s="4"/>
      <c r="G10" s="1"/>
      <c r="H10" s="5"/>
      <c r="I10" s="1"/>
      <c r="J10" s="1"/>
      <c r="K10" s="1"/>
      <c r="L10" s="1"/>
      <c r="M10" s="1"/>
      <c r="N10" s="1"/>
      <c r="O10" s="1"/>
    </row>
    <row r="11" spans="1:16" s="6" customFormat="1" ht="29.25" customHeight="1" x14ac:dyDescent="0.2">
      <c r="A11" s="49" t="s">
        <v>63</v>
      </c>
      <c r="B11" s="8" t="s">
        <v>6</v>
      </c>
      <c r="C11" s="9" t="s">
        <v>5</v>
      </c>
      <c r="D11" s="10" t="s">
        <v>4</v>
      </c>
      <c r="E11" s="11" t="s">
        <v>0</v>
      </c>
      <c r="F11" s="11" t="s">
        <v>1</v>
      </c>
      <c r="G11" s="10" t="s">
        <v>2</v>
      </c>
      <c r="H11" s="12" t="s">
        <v>3</v>
      </c>
      <c r="I11" s="12" t="s">
        <v>7</v>
      </c>
      <c r="J11" s="12" t="s">
        <v>8</v>
      </c>
      <c r="K11" s="13" t="s">
        <v>10</v>
      </c>
      <c r="L11" s="13" t="s">
        <v>31</v>
      </c>
      <c r="M11" s="13" t="s">
        <v>11</v>
      </c>
      <c r="N11" s="13" t="s">
        <v>12</v>
      </c>
      <c r="O11" s="13" t="s">
        <v>9</v>
      </c>
    </row>
    <row r="12" spans="1:16" s="22" customFormat="1" ht="72" x14ac:dyDescent="0.25">
      <c r="A12" s="21">
        <v>1</v>
      </c>
      <c r="B12" s="15">
        <v>45437</v>
      </c>
      <c r="C12" s="16" t="s">
        <v>18</v>
      </c>
      <c r="D12" s="14">
        <v>1</v>
      </c>
      <c r="E12" s="17">
        <v>7063.6</v>
      </c>
      <c r="F12" s="23">
        <f>D12*E12</f>
        <v>7063.6</v>
      </c>
      <c r="G12" s="18" t="s">
        <v>14</v>
      </c>
      <c r="H12" s="14">
        <v>14946203</v>
      </c>
      <c r="I12" s="14">
        <v>111</v>
      </c>
      <c r="J12" s="14">
        <v>11</v>
      </c>
      <c r="K12" s="15">
        <v>45448</v>
      </c>
      <c r="L12" s="26" t="s">
        <v>19</v>
      </c>
      <c r="M12" s="20" t="s">
        <v>20</v>
      </c>
      <c r="N12" s="14">
        <v>1758088149</v>
      </c>
      <c r="O12" s="47">
        <f t="shared" ref="O12:O24" si="0">F12</f>
        <v>7063.6</v>
      </c>
    </row>
    <row r="13" spans="1:16" s="22" customFormat="1" ht="43.5" x14ac:dyDescent="0.25">
      <c r="A13" s="27">
        <v>2</v>
      </c>
      <c r="B13" s="33">
        <v>45447</v>
      </c>
      <c r="C13" s="24" t="s">
        <v>21</v>
      </c>
      <c r="D13" s="31">
        <v>1</v>
      </c>
      <c r="E13" s="39">
        <v>250</v>
      </c>
      <c r="F13" s="25">
        <f t="shared" ref="F13:F24" si="1">D13*E13</f>
        <v>250</v>
      </c>
      <c r="G13" s="24" t="s">
        <v>15</v>
      </c>
      <c r="H13" s="31">
        <v>19938713</v>
      </c>
      <c r="I13" s="31">
        <v>115</v>
      </c>
      <c r="J13" s="31">
        <v>13</v>
      </c>
      <c r="K13" s="33">
        <v>45449</v>
      </c>
      <c r="L13" s="31" t="s">
        <v>22</v>
      </c>
      <c r="M13" s="44" t="s">
        <v>23</v>
      </c>
      <c r="N13" s="32">
        <v>3007204501</v>
      </c>
      <c r="O13" s="47">
        <f t="shared" si="0"/>
        <v>250</v>
      </c>
    </row>
    <row r="14" spans="1:16" s="22" customFormat="1" ht="57.75" x14ac:dyDescent="0.25">
      <c r="A14" s="21">
        <v>3</v>
      </c>
      <c r="B14" s="15">
        <v>45448</v>
      </c>
      <c r="C14" s="16" t="s">
        <v>24</v>
      </c>
      <c r="D14" s="14">
        <v>1</v>
      </c>
      <c r="E14" s="17">
        <v>9263.6299999999992</v>
      </c>
      <c r="F14" s="23">
        <f t="shared" si="1"/>
        <v>9263.6299999999992</v>
      </c>
      <c r="G14" s="16" t="s">
        <v>16</v>
      </c>
      <c r="H14" s="14">
        <v>14946203</v>
      </c>
      <c r="I14" s="14">
        <v>111</v>
      </c>
      <c r="J14" s="14">
        <v>11</v>
      </c>
      <c r="K14" s="15">
        <v>45453</v>
      </c>
      <c r="L14" s="19" t="s">
        <v>25</v>
      </c>
      <c r="M14" s="20" t="s">
        <v>26</v>
      </c>
      <c r="N14" s="14">
        <v>405687368</v>
      </c>
      <c r="O14" s="47">
        <f t="shared" si="0"/>
        <v>9263.6299999999992</v>
      </c>
    </row>
    <row r="15" spans="1:16" s="22" customFormat="1" ht="57.75" x14ac:dyDescent="0.25">
      <c r="A15" s="27">
        <v>4</v>
      </c>
      <c r="B15" s="33">
        <v>45449</v>
      </c>
      <c r="C15" s="24" t="s">
        <v>27</v>
      </c>
      <c r="D15" s="31">
        <v>1</v>
      </c>
      <c r="E15" s="39">
        <v>2183.35</v>
      </c>
      <c r="F15" s="25">
        <f t="shared" si="1"/>
        <v>2183.35</v>
      </c>
      <c r="G15" s="24" t="s">
        <v>16</v>
      </c>
      <c r="H15" s="31">
        <v>14946203</v>
      </c>
      <c r="I15" s="31">
        <v>111</v>
      </c>
      <c r="J15" s="31">
        <v>11</v>
      </c>
      <c r="K15" s="33">
        <v>45455</v>
      </c>
      <c r="L15" s="31" t="s">
        <v>28</v>
      </c>
      <c r="M15" s="45" t="s">
        <v>29</v>
      </c>
      <c r="N15" s="31">
        <v>2616348525</v>
      </c>
      <c r="O15" s="47">
        <f t="shared" si="0"/>
        <v>2183.35</v>
      </c>
    </row>
    <row r="16" spans="1:16" ht="29.25" x14ac:dyDescent="0.25">
      <c r="A16" s="21">
        <v>5</v>
      </c>
      <c r="B16" s="15">
        <v>45448</v>
      </c>
      <c r="C16" s="16" t="s">
        <v>30</v>
      </c>
      <c r="D16" s="14">
        <v>1</v>
      </c>
      <c r="E16" s="17">
        <v>7125</v>
      </c>
      <c r="F16" s="23">
        <f t="shared" si="1"/>
        <v>7125</v>
      </c>
      <c r="G16" s="16" t="s">
        <v>17</v>
      </c>
      <c r="H16" s="14">
        <v>74650068</v>
      </c>
      <c r="I16" s="14">
        <v>113</v>
      </c>
      <c r="J16" s="14">
        <v>13</v>
      </c>
      <c r="K16" s="15">
        <v>45456</v>
      </c>
      <c r="L16" s="34">
        <v>21734062</v>
      </c>
      <c r="M16" s="20" t="s">
        <v>32</v>
      </c>
      <c r="N16" s="14">
        <v>2430025746</v>
      </c>
      <c r="O16" s="47">
        <f t="shared" si="0"/>
        <v>7125</v>
      </c>
    </row>
    <row r="17" spans="1:15" s="22" customFormat="1" ht="29.25" x14ac:dyDescent="0.25">
      <c r="A17" s="27">
        <v>6</v>
      </c>
      <c r="B17" s="33">
        <v>45457</v>
      </c>
      <c r="C17" s="24" t="s">
        <v>33</v>
      </c>
      <c r="D17" s="31">
        <v>1</v>
      </c>
      <c r="E17" s="38">
        <v>2700</v>
      </c>
      <c r="F17" s="25">
        <f t="shared" si="1"/>
        <v>2700</v>
      </c>
      <c r="G17" s="24" t="s">
        <v>17</v>
      </c>
      <c r="H17" s="31">
        <v>74650068</v>
      </c>
      <c r="I17" s="31">
        <v>113</v>
      </c>
      <c r="J17" s="31">
        <v>12</v>
      </c>
      <c r="K17" s="33">
        <v>45462</v>
      </c>
      <c r="L17" s="24">
        <v>22220410</v>
      </c>
      <c r="M17" s="31" t="s">
        <v>34</v>
      </c>
      <c r="N17" s="31">
        <v>1664434715</v>
      </c>
      <c r="O17" s="47">
        <f t="shared" si="0"/>
        <v>2700</v>
      </c>
    </row>
    <row r="18" spans="1:15" ht="57.75" x14ac:dyDescent="0.25">
      <c r="A18" s="21">
        <v>7</v>
      </c>
      <c r="B18" s="15">
        <v>45461</v>
      </c>
      <c r="C18" s="16" t="s">
        <v>35</v>
      </c>
      <c r="D18" s="14">
        <v>1</v>
      </c>
      <c r="E18" s="17">
        <v>8000</v>
      </c>
      <c r="F18" s="23">
        <f t="shared" si="1"/>
        <v>8000</v>
      </c>
      <c r="G18" s="16" t="s">
        <v>13</v>
      </c>
      <c r="H18" s="14">
        <v>26580489</v>
      </c>
      <c r="I18" s="14">
        <v>151</v>
      </c>
      <c r="J18" s="14">
        <v>12</v>
      </c>
      <c r="K18" s="15">
        <v>45462</v>
      </c>
      <c r="L18" s="16">
        <v>22220410</v>
      </c>
      <c r="M18" s="14" t="s">
        <v>36</v>
      </c>
      <c r="N18" s="14">
        <v>1844331236</v>
      </c>
      <c r="O18" s="47">
        <f t="shared" si="0"/>
        <v>8000</v>
      </c>
    </row>
    <row r="19" spans="1:15" s="22" customFormat="1" ht="75.75" customHeight="1" x14ac:dyDescent="0.25">
      <c r="A19" s="27">
        <v>8</v>
      </c>
      <c r="B19" s="33">
        <v>45457</v>
      </c>
      <c r="C19" s="24" t="s">
        <v>37</v>
      </c>
      <c r="D19" s="31">
        <v>1</v>
      </c>
      <c r="E19" s="39">
        <v>21494.02</v>
      </c>
      <c r="F19" s="25">
        <f t="shared" si="1"/>
        <v>21494.02</v>
      </c>
      <c r="G19" s="24" t="s">
        <v>16</v>
      </c>
      <c r="H19" s="31">
        <v>14946203</v>
      </c>
      <c r="I19" s="31">
        <v>111</v>
      </c>
      <c r="J19" s="31">
        <v>13</v>
      </c>
      <c r="K19" s="33">
        <v>45463</v>
      </c>
      <c r="L19" s="31" t="s">
        <v>38</v>
      </c>
      <c r="M19" s="31" t="s">
        <v>39</v>
      </c>
      <c r="N19" s="31">
        <v>2616085465</v>
      </c>
      <c r="O19" s="47">
        <f t="shared" si="0"/>
        <v>21494.02</v>
      </c>
    </row>
    <row r="20" spans="1:15" ht="75.75" customHeight="1" x14ac:dyDescent="0.25">
      <c r="A20" s="21">
        <v>9</v>
      </c>
      <c r="B20" s="15">
        <v>45457</v>
      </c>
      <c r="C20" s="16" t="s">
        <v>40</v>
      </c>
      <c r="D20" s="14">
        <v>1</v>
      </c>
      <c r="E20" s="17">
        <v>11265.02</v>
      </c>
      <c r="F20" s="23">
        <f t="shared" si="1"/>
        <v>11265.02</v>
      </c>
      <c r="G20" s="16" t="s">
        <v>16</v>
      </c>
      <c r="H20" s="14">
        <v>14946203</v>
      </c>
      <c r="I20" s="14">
        <v>111</v>
      </c>
      <c r="J20" s="14">
        <v>13</v>
      </c>
      <c r="K20" s="15">
        <v>45463</v>
      </c>
      <c r="L20" s="14" t="s">
        <v>41</v>
      </c>
      <c r="M20" s="14" t="s">
        <v>42</v>
      </c>
      <c r="N20" s="14">
        <v>352537256</v>
      </c>
      <c r="O20" s="47">
        <f t="shared" si="0"/>
        <v>11265.02</v>
      </c>
    </row>
    <row r="21" spans="1:15" s="22" customFormat="1" ht="62.25" customHeight="1" x14ac:dyDescent="0.25">
      <c r="A21" s="27">
        <v>10</v>
      </c>
      <c r="B21" s="28">
        <v>45461</v>
      </c>
      <c r="C21" s="40" t="s">
        <v>43</v>
      </c>
      <c r="D21" s="31">
        <v>1</v>
      </c>
      <c r="E21" s="38">
        <v>4197.16</v>
      </c>
      <c r="F21" s="30">
        <f t="shared" si="1"/>
        <v>4197.16</v>
      </c>
      <c r="G21" s="24" t="s">
        <v>16</v>
      </c>
      <c r="H21" s="31">
        <v>14946203</v>
      </c>
      <c r="I21" s="32">
        <v>111</v>
      </c>
      <c r="J21" s="32">
        <v>12</v>
      </c>
      <c r="K21" s="41">
        <v>45463</v>
      </c>
      <c r="L21" s="42" t="s">
        <v>44</v>
      </c>
      <c r="M21" s="43" t="s">
        <v>45</v>
      </c>
      <c r="N21" s="43">
        <v>759185846</v>
      </c>
      <c r="O21" s="48">
        <f t="shared" si="0"/>
        <v>4197.16</v>
      </c>
    </row>
    <row r="22" spans="1:15" s="22" customFormat="1" ht="72" x14ac:dyDescent="0.25">
      <c r="A22" s="21">
        <v>11</v>
      </c>
      <c r="B22" s="36">
        <v>45462</v>
      </c>
      <c r="C22" s="16" t="s">
        <v>46</v>
      </c>
      <c r="D22" s="14">
        <v>1</v>
      </c>
      <c r="E22" s="35">
        <v>5000.8999999999996</v>
      </c>
      <c r="F22" s="35">
        <f t="shared" si="1"/>
        <v>5000.8999999999996</v>
      </c>
      <c r="G22" s="16" t="s">
        <v>16</v>
      </c>
      <c r="H22" s="14">
        <v>14946203</v>
      </c>
      <c r="I22" s="37">
        <v>111</v>
      </c>
      <c r="J22" s="37">
        <v>12</v>
      </c>
      <c r="K22" s="15">
        <v>45463</v>
      </c>
      <c r="L22" s="14" t="s">
        <v>47</v>
      </c>
      <c r="M22" s="14" t="s">
        <v>48</v>
      </c>
      <c r="N22" s="14">
        <v>1830111332</v>
      </c>
      <c r="O22" s="48">
        <f t="shared" si="0"/>
        <v>5000.8999999999996</v>
      </c>
    </row>
    <row r="23" spans="1:15" s="22" customFormat="1" ht="57.75" x14ac:dyDescent="0.25">
      <c r="A23" s="27">
        <v>12</v>
      </c>
      <c r="B23" s="28">
        <v>45463</v>
      </c>
      <c r="C23" s="24" t="s">
        <v>49</v>
      </c>
      <c r="D23" s="31">
        <v>1</v>
      </c>
      <c r="E23" s="30">
        <v>3111.66</v>
      </c>
      <c r="F23" s="30">
        <f t="shared" si="1"/>
        <v>3111.66</v>
      </c>
      <c r="G23" s="24" t="s">
        <v>16</v>
      </c>
      <c r="H23" s="31">
        <v>14946203</v>
      </c>
      <c r="I23" s="32">
        <v>111</v>
      </c>
      <c r="J23" s="32">
        <v>11</v>
      </c>
      <c r="K23" s="33">
        <v>45464</v>
      </c>
      <c r="L23" s="31" t="s">
        <v>50</v>
      </c>
      <c r="M23" s="31" t="s">
        <v>51</v>
      </c>
      <c r="N23" s="31">
        <v>2744991917</v>
      </c>
      <c r="O23" s="48">
        <f t="shared" si="0"/>
        <v>3111.66</v>
      </c>
    </row>
    <row r="24" spans="1:15" s="22" customFormat="1" ht="72" x14ac:dyDescent="0.25">
      <c r="A24" s="21">
        <v>13</v>
      </c>
      <c r="B24" s="15">
        <v>45468</v>
      </c>
      <c r="C24" s="16" t="s">
        <v>53</v>
      </c>
      <c r="D24" s="14">
        <v>1</v>
      </c>
      <c r="E24" s="35">
        <v>6327.52</v>
      </c>
      <c r="F24" s="35">
        <f t="shared" si="1"/>
        <v>6327.52</v>
      </c>
      <c r="G24" s="16" t="s">
        <v>16</v>
      </c>
      <c r="H24" s="14">
        <v>14946203</v>
      </c>
      <c r="I24" s="37">
        <v>111</v>
      </c>
      <c r="J24" s="37">
        <v>11</v>
      </c>
      <c r="K24" s="15">
        <v>45470</v>
      </c>
      <c r="L24" s="14" t="s">
        <v>52</v>
      </c>
      <c r="M24" s="14" t="s">
        <v>54</v>
      </c>
      <c r="N24" s="14">
        <v>2224246613</v>
      </c>
      <c r="O24" s="48">
        <f t="shared" si="0"/>
        <v>6327.52</v>
      </c>
    </row>
    <row r="25" spans="1:15" ht="15" x14ac:dyDescent="0.25">
      <c r="A25" s="46"/>
    </row>
    <row r="38" spans="6:6" x14ac:dyDescent="0.2">
      <c r="F38" s="29"/>
    </row>
  </sheetData>
  <mergeCells count="9">
    <mergeCell ref="A6:P6"/>
    <mergeCell ref="A7:P7"/>
    <mergeCell ref="A8:P8"/>
    <mergeCell ref="A9:P9"/>
    <mergeCell ref="A1:P1"/>
    <mergeCell ref="A2:P2"/>
    <mergeCell ref="A3:P3"/>
    <mergeCell ref="A4:P4"/>
    <mergeCell ref="A5:P5"/>
  </mergeCells>
  <pageMargins left="1.1023622047244095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SERVICIO BASICO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Usuario</cp:lastModifiedBy>
  <cp:lastPrinted>2024-07-02T17:56:44Z</cp:lastPrinted>
  <dcterms:created xsi:type="dcterms:W3CDTF">2017-12-05T18:01:17Z</dcterms:created>
  <dcterms:modified xsi:type="dcterms:W3CDTF">2024-07-02T18:25:37Z</dcterms:modified>
</cp:coreProperties>
</file>